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Judete" sheetId="1" r:id="rId1"/>
    <sheet name="CAEN" sheetId="2" r:id="rId2"/>
  </sheets>
  <definedNames>
    <definedName name="Excel_BuiltIn_Print_Area_2">#REF!</definedName>
    <definedName name="_xlnm.Print_Area" localSheetId="1">'CAEN'!#REF!</definedName>
    <definedName name="_xlnm.Print_Area" localSheetId="0">'Judete'!$A$1:$D$47</definedName>
  </definedNames>
  <calcPr fullCalcOnLoad="1"/>
</workbook>
</file>

<file path=xl/sharedStrings.xml><?xml version="1.0" encoding="utf-8"?>
<sst xmlns="http://schemas.openxmlformats.org/spreadsheetml/2006/main" count="87" uniqueCount="80">
  <si>
    <t>Alba</t>
  </si>
  <si>
    <t>Arad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</si>
  <si>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</si>
  <si>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</si>
  <si>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</si>
  <si>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</si>
  <si>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</si>
  <si>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</si>
  <si>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</si>
  <si>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</si>
  <si>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</si>
  <si>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</si>
  <si>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</si>
  <si>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Satu Mare</t>
  </si>
  <si>
    <t>Sibiu</t>
  </si>
  <si>
    <t>Teleorman</t>
  </si>
  <si>
    <t>Tulcea</t>
  </si>
  <si>
    <t>Vaslui</t>
  </si>
  <si>
    <t>Vrancea</t>
  </si>
  <si>
    <t>Judet</t>
  </si>
  <si>
    <t>Suceava</t>
  </si>
  <si>
    <t>Denumire activitate</t>
  </si>
  <si>
    <t>Versiunea 1998</t>
  </si>
  <si>
    <t>Versiunea 2003</t>
  </si>
  <si>
    <t>Total Versiunea 2003</t>
  </si>
  <si>
    <t>Versiunea 2008</t>
  </si>
  <si>
    <t xml:space="preserve"> Versiune CAEN</t>
  </si>
  <si>
    <t>Total general</t>
  </si>
  <si>
    <t>Total versiunea 1998</t>
  </si>
  <si>
    <t>Total versiunea 2008</t>
  </si>
  <si>
    <t xml:space="preserve">Dinamica </t>
  </si>
  <si>
    <t>Dinamica</t>
  </si>
  <si>
    <t xml:space="preserve">Total general                     </t>
  </si>
  <si>
    <t>Construcţii</t>
  </si>
  <si>
    <t>Hoteluri şi restaurante</t>
  </si>
  <si>
    <t>Industria prelucrătoare</t>
  </si>
  <si>
    <t>Învăţământ</t>
  </si>
  <si>
    <t>Transport şi depozitare</t>
  </si>
  <si>
    <t>Agricultură, silvicultură şi pescuit</t>
  </si>
  <si>
    <t>Comerţul cu ridicata şi cu amănuntul, repararea autovehiculelor, motocicletelor şi a bunurilor personale şi de uz gospodăresc</t>
  </si>
  <si>
    <t>Industria extractivă</t>
  </si>
  <si>
    <t>Produse ale industriei prelucrătoare</t>
  </si>
  <si>
    <t>Tranzacţii imobiliare, închirieri şi activităţi de servicii prestate în principal întreprinderilor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</si>
  <si>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</si>
  <si>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</si>
  <si>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</si>
  <si>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</si>
  <si>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</si>
  <si>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</si>
  <si>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</si>
  <si>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</si>
  <si>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</si>
  <si>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</si>
  <si>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Tranzacţii imobiliare</t>
  </si>
  <si>
    <t>Argeş</t>
  </si>
  <si>
    <t>Bacău</t>
  </si>
  <si>
    <t>Bistriţa-Năsăud</t>
  </si>
  <si>
    <t>Botoşani</t>
  </si>
  <si>
    <t>Brăila</t>
  </si>
  <si>
    <t>Braşov</t>
  </si>
  <si>
    <t>Bucureşti</t>
  </si>
  <si>
    <t>Buzău</t>
  </si>
  <si>
    <t>Călăraşi</t>
  </si>
  <si>
    <t>Caraş-Severin</t>
  </si>
  <si>
    <t>Constanţa</t>
  </si>
  <si>
    <t>Dâmboviţa</t>
  </si>
  <si>
    <t>Galaţi</t>
  </si>
  <si>
    <t>Ialomiţa</t>
  </si>
  <si>
    <t>Iaşi</t>
  </si>
  <si>
    <t>Maramureş</t>
  </si>
  <si>
    <t>Mehedinţi</t>
  </si>
  <si>
    <t>Mureş</t>
  </si>
  <si>
    <t>Neamţ</t>
  </si>
  <si>
    <t>Sălaj</t>
  </si>
  <si>
    <t>Timiş</t>
  </si>
  <si>
    <t>Vâlcea</t>
  </si>
  <si>
    <t>Administraţie publică şi apărare; asigurări sociale din sistemul public</t>
  </si>
  <si>
    <t>Nr. profesioniști intrați în insolvenţă în  perioada 01.01.2022 - 31.01.2022</t>
  </si>
  <si>
    <t>Profesioniști intrați în insolvenţă în perioada 01.01.2023 - 31.01.2023 comparativ cu aceeaşi perioadă a anului trecut</t>
  </si>
  <si>
    <t>Nr. profesioniști intrați în insolvenţă în  perioada 01.01.2023 - 31.01.2023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</si>
</sst>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.#"/>
    <numFmt numFmtId="183" formatCode="&quot;Da&quot;;&quot;Da&quot;;&quot;Nu&quot;"/>
    <numFmt numFmtId="184" formatCode="&quot;Adevărat&quot;;&quot;Adevărat&quot;;&quot;Fals&quot;"/>
    <numFmt numFmtId="185" formatCode="&quot;Activat&quot;;&quot;Activat&quot;;&quot;Dezactivat&quot;"/>
    <numFmt numFmtId="186" formatCode="_(\$* #,##0_);_(\$* \(#,##0\);_(\$* &quot;-&quot;_);_(@_)"/>
    <numFmt numFmtId="187" formatCode="_(\$* #,##0.00_);_(\$* \(#,##0.00\);_(\$* &quot;-&quot;??_);_(@_)"/>
    <numFmt numFmtId="188" formatCode="dd\.mm\.yyyy\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1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5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0" fillId="0" borderId="10" xfId="0" applyBorder="1" applyAlignment="1">
      <alignment vertical="distributed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distributed" wrapText="1"/>
    </xf>
    <xf numFmtId="0" fontId="0" fillId="0" borderId="10" xfId="0" applyFont="1" applyBorder="1" applyAlignment="1">
      <alignment vertical="distributed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10" fontId="0" fillId="0" borderId="10" xfId="60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13</xdr:row>
      <xdr:rowOff>19050</xdr:rowOff>
    </xdr:from>
    <xdr:to>
      <xdr:col>3</xdr:col>
      <xdr:colOff>219075</xdr:colOff>
      <xdr:row>36</xdr:row>
      <xdr:rowOff>66675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71450" y="2486025"/>
          <a:ext cx="4600575" cy="37814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1790700</xdr:colOff>
      <xdr:row>7</xdr:row>
      <xdr:rowOff>161925</xdr:rowOff>
    </xdr:from>
    <xdr:to>
      <xdr:col>3</xdr:col>
      <xdr:colOff>333375</xdr:colOff>
      <xdr:row>31</xdr:row>
      <xdr:rowOff>9525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2838450" y="1457325"/>
          <a:ext cx="4838700" cy="40576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18.00390625" style="0" bestFit="1" customWidth="1"/>
    <col min="2" max="2" width="26.00390625" style="1" customWidth="1"/>
    <col min="3" max="3" width="24.28125" style="1" customWidth="1"/>
    <col min="4" max="4" width="9.57421875" style="1" bestFit="1" customWidth="1"/>
  </cols>
  <sheetData>
    <row r="1" spans="1:10" ht="27.75" customHeight="1">
      <c r="A1" s="25" t="s">
        <v>78</v>
      </c>
      <c r="B1" s="25"/>
      <c r="C1" s="25"/>
      <c r="D1" s="25"/>
      <c r="E1" s="6"/>
      <c r="F1" s="6"/>
      <c r="G1" s="6"/>
      <c r="H1" s="6"/>
      <c r="I1" s="6"/>
      <c r="J1" s="6"/>
    </row>
    <row r="2" ht="12.75">
      <c r="A2" s="2"/>
    </row>
    <row r="3" spans="1:4" ht="25.5" customHeight="1">
      <c r="A3" s="28" t="s">
        <v>19</v>
      </c>
      <c r="B3" s="27" t="s">
        <v>79</v>
      </c>
      <c r="C3" s="27" t="s">
        <v>77</v>
      </c>
      <c r="D3" s="27" t="s">
        <v>30</v>
      </c>
    </row>
    <row r="4" spans="1:4" ht="12.75">
      <c r="A4" s="28"/>
      <c r="B4" s="27"/>
      <c r="C4" s="27"/>
      <c r="D4" s="27"/>
    </row>
    <row r="5" spans="1:4" ht="12.75">
      <c r="A5" s="16" t="s">
        <v>0</v>
      </c>
      <c r="B5" s="4">
        <v>4</v>
      </c>
      <c r="C5" s="4">
        <v>9</v>
      </c>
      <c r="D5" s="19">
        <f aca="true" t="shared" si="0" ref="D5:D47">(B5-C5)/C5</f>
        <v>-0.5555555555555556</v>
      </c>
    </row>
    <row r="6" spans="1:4" ht="12.75">
      <c r="A6" s="17" t="s">
        <v>1</v>
      </c>
      <c r="B6" s="4">
        <v>23</v>
      </c>
      <c r="C6" s="4">
        <v>9</v>
      </c>
      <c r="D6" s="19">
        <f t="shared" si="0"/>
        <v>1.5555555555555556</v>
      </c>
    </row>
    <row r="7" spans="1:4" ht="12.75">
      <c r="A7" s="17" t="s">
        <v>54</v>
      </c>
      <c r="B7" s="4">
        <v>4</v>
      </c>
      <c r="C7" s="4">
        <v>11</v>
      </c>
      <c r="D7" s="19">
        <f t="shared" si="0"/>
        <v>-0.6363636363636364</v>
      </c>
    </row>
    <row r="8" spans="1:4" ht="12.75">
      <c r="A8" s="17" t="s">
        <v>55</v>
      </c>
      <c r="B8" s="4">
        <v>2</v>
      </c>
      <c r="C8" s="4">
        <v>2</v>
      </c>
      <c r="D8" s="19">
        <f t="shared" si="0"/>
        <v>0</v>
      </c>
    </row>
    <row r="9" spans="1:4" ht="12.75">
      <c r="A9" s="17" t="s">
        <v>2</v>
      </c>
      <c r="B9" s="4">
        <v>37</v>
      </c>
      <c r="C9" s="4">
        <v>29</v>
      </c>
      <c r="D9" s="19">
        <f t="shared" si="0"/>
        <v>0.27586206896551724</v>
      </c>
    </row>
    <row r="10" spans="1:4" ht="13.5" customHeight="1">
      <c r="A10" s="17" t="s">
        <v>56</v>
      </c>
      <c r="B10" s="4">
        <v>5</v>
      </c>
      <c r="C10" s="4">
        <v>7</v>
      </c>
      <c r="D10" s="19">
        <f t="shared" si="0"/>
        <v>-0.2857142857142857</v>
      </c>
    </row>
    <row r="11" spans="1:4" ht="12.75">
      <c r="A11" s="17" t="s">
        <v>57</v>
      </c>
      <c r="B11" s="4">
        <v>2</v>
      </c>
      <c r="C11" s="4">
        <v>4</v>
      </c>
      <c r="D11" s="19">
        <f t="shared" si="0"/>
        <v>-0.5</v>
      </c>
    </row>
    <row r="12" spans="1:4" ht="12.75">
      <c r="A12" s="17" t="s">
        <v>59</v>
      </c>
      <c r="B12" s="4">
        <v>19</v>
      </c>
      <c r="C12" s="4">
        <v>9</v>
      </c>
      <c r="D12" s="19">
        <f t="shared" si="0"/>
        <v>1.1111111111111112</v>
      </c>
    </row>
    <row r="13" spans="1:4" ht="12.75">
      <c r="A13" s="17" t="s">
        <v>58</v>
      </c>
      <c r="B13" s="4">
        <v>3</v>
      </c>
      <c r="C13" s="4">
        <v>9</v>
      </c>
      <c r="D13" s="19">
        <f t="shared" si="0"/>
        <v>-0.6666666666666666</v>
      </c>
    </row>
    <row r="14" spans="1:4" ht="12.75">
      <c r="A14" s="17" t="s">
        <v>60</v>
      </c>
      <c r="B14" s="4">
        <v>96</v>
      </c>
      <c r="C14" s="4">
        <v>74</v>
      </c>
      <c r="D14" s="19">
        <f t="shared" si="0"/>
        <v>0.2972972972972973</v>
      </c>
    </row>
    <row r="15" spans="1:4" ht="12.75">
      <c r="A15" s="17" t="s">
        <v>61</v>
      </c>
      <c r="B15" s="4">
        <v>8</v>
      </c>
      <c r="C15" s="4">
        <v>7</v>
      </c>
      <c r="D15" s="19">
        <f t="shared" si="0"/>
        <v>0.14285714285714285</v>
      </c>
    </row>
    <row r="16" spans="1:4" ht="13.5" customHeight="1">
      <c r="A16" s="17" t="s">
        <v>63</v>
      </c>
      <c r="B16" s="4">
        <v>4</v>
      </c>
      <c r="C16" s="4">
        <v>1</v>
      </c>
      <c r="D16" s="19">
        <f t="shared" si="0"/>
        <v>3</v>
      </c>
    </row>
    <row r="17" spans="1:4" ht="12.75">
      <c r="A17" s="17" t="s">
        <v>62</v>
      </c>
      <c r="B17" s="4">
        <v>1</v>
      </c>
      <c r="C17" s="4">
        <v>6</v>
      </c>
      <c r="D17" s="19">
        <f t="shared" si="0"/>
        <v>-0.8333333333333334</v>
      </c>
    </row>
    <row r="18" spans="1:4" ht="12.75">
      <c r="A18" s="17" t="s">
        <v>3</v>
      </c>
      <c r="B18" s="4">
        <v>33</v>
      </c>
      <c r="C18" s="4">
        <v>23</v>
      </c>
      <c r="D18" s="19">
        <f t="shared" si="0"/>
        <v>0.43478260869565216</v>
      </c>
    </row>
    <row r="19" spans="1:4" ht="12.75">
      <c r="A19" s="17" t="s">
        <v>64</v>
      </c>
      <c r="B19" s="4">
        <v>20</v>
      </c>
      <c r="C19" s="4">
        <v>11</v>
      </c>
      <c r="D19" s="19">
        <f t="shared" si="0"/>
        <v>0.8181818181818182</v>
      </c>
    </row>
    <row r="20" spans="1:4" ht="12.75">
      <c r="A20" s="17" t="s">
        <v>4</v>
      </c>
      <c r="B20" s="4">
        <v>4</v>
      </c>
      <c r="C20" s="4">
        <v>5</v>
      </c>
      <c r="D20" s="19">
        <f t="shared" si="0"/>
        <v>-0.2</v>
      </c>
    </row>
    <row r="21" spans="1:4" ht="12.75">
      <c r="A21" s="17" t="s">
        <v>65</v>
      </c>
      <c r="B21" s="4">
        <v>4</v>
      </c>
      <c r="C21" s="4">
        <v>2</v>
      </c>
      <c r="D21" s="19">
        <f t="shared" si="0"/>
        <v>1</v>
      </c>
    </row>
    <row r="22" spans="1:4" ht="12.75">
      <c r="A22" s="17" t="s">
        <v>5</v>
      </c>
      <c r="B22" s="4">
        <v>7</v>
      </c>
      <c r="C22" s="4">
        <v>3</v>
      </c>
      <c r="D22" s="19">
        <f t="shared" si="0"/>
        <v>1.3333333333333333</v>
      </c>
    </row>
    <row r="23" spans="1:4" ht="12.75">
      <c r="A23" s="17" t="s">
        <v>66</v>
      </c>
      <c r="B23" s="4">
        <v>7</v>
      </c>
      <c r="C23" s="4">
        <v>9</v>
      </c>
      <c r="D23" s="19">
        <f t="shared" si="0"/>
        <v>-0.2222222222222222</v>
      </c>
    </row>
    <row r="24" spans="1:4" ht="12.75">
      <c r="A24" s="17" t="s">
        <v>6</v>
      </c>
      <c r="B24" s="4">
        <v>4</v>
      </c>
      <c r="C24" s="4">
        <v>2</v>
      </c>
      <c r="D24" s="19">
        <f t="shared" si="0"/>
        <v>1</v>
      </c>
    </row>
    <row r="25" spans="1:4" ht="12.75">
      <c r="A25" s="17" t="s">
        <v>7</v>
      </c>
      <c r="B25" s="4">
        <v>2</v>
      </c>
      <c r="C25" s="4">
        <v>2</v>
      </c>
      <c r="D25" s="19">
        <f t="shared" si="0"/>
        <v>0</v>
      </c>
    </row>
    <row r="26" spans="1:4" ht="12.75">
      <c r="A26" s="17" t="s">
        <v>8</v>
      </c>
      <c r="B26" s="4"/>
      <c r="C26" s="4">
        <v>1</v>
      </c>
      <c r="D26" s="19">
        <f t="shared" si="0"/>
        <v>-1</v>
      </c>
    </row>
    <row r="27" spans="1:4" ht="12.75">
      <c r="A27" s="17" t="s">
        <v>9</v>
      </c>
      <c r="B27" s="4">
        <v>11</v>
      </c>
      <c r="C27" s="4">
        <v>9</v>
      </c>
      <c r="D27" s="19">
        <f t="shared" si="0"/>
        <v>0.2222222222222222</v>
      </c>
    </row>
    <row r="28" spans="1:4" s="1" customFormat="1" ht="12.75">
      <c r="A28" s="16" t="s">
        <v>67</v>
      </c>
      <c r="B28" s="4">
        <v>2</v>
      </c>
      <c r="C28" s="4">
        <v>3</v>
      </c>
      <c r="D28" s="19">
        <f t="shared" si="0"/>
        <v>-0.3333333333333333</v>
      </c>
    </row>
    <row r="29" spans="1:4" ht="12.75">
      <c r="A29" s="17" t="s">
        <v>68</v>
      </c>
      <c r="B29" s="4">
        <v>8</v>
      </c>
      <c r="C29" s="4">
        <v>17</v>
      </c>
      <c r="D29" s="19">
        <f t="shared" si="0"/>
        <v>-0.5294117647058824</v>
      </c>
    </row>
    <row r="30" spans="1:4" ht="12.75">
      <c r="A30" s="17" t="s">
        <v>10</v>
      </c>
      <c r="B30" s="4">
        <v>28</v>
      </c>
      <c r="C30" s="4">
        <v>23</v>
      </c>
      <c r="D30" s="19">
        <f t="shared" si="0"/>
        <v>0.21739130434782608</v>
      </c>
    </row>
    <row r="31" spans="1:4" ht="12.75">
      <c r="A31" s="17" t="s">
        <v>69</v>
      </c>
      <c r="B31" s="4">
        <v>1</v>
      </c>
      <c r="C31" s="4">
        <v>6</v>
      </c>
      <c r="D31" s="19">
        <f t="shared" si="0"/>
        <v>-0.8333333333333334</v>
      </c>
    </row>
    <row r="32" spans="1:4" ht="12.75">
      <c r="A32" s="17" t="s">
        <v>70</v>
      </c>
      <c r="B32" s="4">
        <v>6</v>
      </c>
      <c r="C32" s="4">
        <v>4</v>
      </c>
      <c r="D32" s="19">
        <f t="shared" si="0"/>
        <v>0.5</v>
      </c>
    </row>
    <row r="33" spans="1:4" ht="12.75">
      <c r="A33" s="17" t="s">
        <v>71</v>
      </c>
      <c r="B33" s="4">
        <v>3</v>
      </c>
      <c r="C33" s="4">
        <v>4</v>
      </c>
      <c r="D33" s="19">
        <f t="shared" si="0"/>
        <v>-0.25</v>
      </c>
    </row>
    <row r="34" spans="1:4" ht="12.75">
      <c r="A34" s="17" t="s">
        <v>72</v>
      </c>
      <c r="B34" s="4">
        <v>2</v>
      </c>
      <c r="C34" s="4">
        <v>2</v>
      </c>
      <c r="D34" s="19">
        <f t="shared" si="0"/>
        <v>0</v>
      </c>
    </row>
    <row r="35" spans="1:4" ht="12.75">
      <c r="A35" s="17" t="s">
        <v>11</v>
      </c>
      <c r="B35" s="4">
        <v>10</v>
      </c>
      <c r="C35" s="4">
        <v>5</v>
      </c>
      <c r="D35" s="19">
        <f t="shared" si="0"/>
        <v>1</v>
      </c>
    </row>
    <row r="36" spans="1:4" ht="12.75">
      <c r="A36" s="17" t="s">
        <v>12</v>
      </c>
      <c r="B36" s="4">
        <v>12</v>
      </c>
      <c r="C36" s="4">
        <v>20</v>
      </c>
      <c r="D36" s="19">
        <f t="shared" si="0"/>
        <v>-0.4</v>
      </c>
    </row>
    <row r="37" spans="1:4" ht="12.75">
      <c r="A37" s="17" t="s">
        <v>13</v>
      </c>
      <c r="B37" s="4">
        <v>7</v>
      </c>
      <c r="C37" s="4">
        <v>8</v>
      </c>
      <c r="D37" s="19">
        <f t="shared" si="0"/>
        <v>-0.125</v>
      </c>
    </row>
    <row r="38" spans="1:4" ht="12.75">
      <c r="A38" s="17" t="s">
        <v>73</v>
      </c>
      <c r="B38" s="4">
        <v>2</v>
      </c>
      <c r="C38" s="4">
        <v>4</v>
      </c>
      <c r="D38" s="19">
        <f t="shared" si="0"/>
        <v>-0.5</v>
      </c>
    </row>
    <row r="39" spans="1:4" ht="12.75">
      <c r="A39" s="17" t="s">
        <v>14</v>
      </c>
      <c r="B39" s="4">
        <v>7</v>
      </c>
      <c r="C39" s="4">
        <v>15</v>
      </c>
      <c r="D39" s="19">
        <f t="shared" si="0"/>
        <v>-0.5333333333333333</v>
      </c>
    </row>
    <row r="40" spans="1:4" ht="12.75">
      <c r="A40" s="17" t="s">
        <v>20</v>
      </c>
      <c r="B40" s="4">
        <v>3</v>
      </c>
      <c r="C40" s="4">
        <v>5</v>
      </c>
      <c r="D40" s="19">
        <f t="shared" si="0"/>
        <v>-0.4</v>
      </c>
    </row>
    <row r="41" spans="1:4" ht="12.75">
      <c r="A41" s="17" t="s">
        <v>15</v>
      </c>
      <c r="B41" s="4">
        <v>7</v>
      </c>
      <c r="C41" s="4">
        <v>4</v>
      </c>
      <c r="D41" s="19">
        <f t="shared" si="0"/>
        <v>0.75</v>
      </c>
    </row>
    <row r="42" spans="1:4" ht="12.75">
      <c r="A42" s="17" t="s">
        <v>74</v>
      </c>
      <c r="B42" s="4">
        <v>25</v>
      </c>
      <c r="C42" s="4">
        <v>33</v>
      </c>
      <c r="D42" s="19">
        <f t="shared" si="0"/>
        <v>-0.24242424242424243</v>
      </c>
    </row>
    <row r="43" spans="1:4" ht="12.75">
      <c r="A43" s="17" t="s">
        <v>16</v>
      </c>
      <c r="B43" s="4">
        <v>2</v>
      </c>
      <c r="C43" s="4">
        <v>3</v>
      </c>
      <c r="D43" s="19">
        <f t="shared" si="0"/>
        <v>-0.3333333333333333</v>
      </c>
    </row>
    <row r="44" spans="1:4" ht="12.75">
      <c r="A44" s="17" t="s">
        <v>17</v>
      </c>
      <c r="B44" s="4">
        <v>3</v>
      </c>
      <c r="C44" s="4">
        <v>6</v>
      </c>
      <c r="D44" s="19">
        <f t="shared" si="0"/>
        <v>-0.5</v>
      </c>
    </row>
    <row r="45" spans="1:4" ht="12.75">
      <c r="A45" s="17" t="s">
        <v>75</v>
      </c>
      <c r="B45" s="4">
        <v>2</v>
      </c>
      <c r="C45" s="4">
        <v>3</v>
      </c>
      <c r="D45" s="19">
        <f t="shared" si="0"/>
        <v>-0.3333333333333333</v>
      </c>
    </row>
    <row r="46" spans="1:4" ht="12.75">
      <c r="A46" s="17" t="s">
        <v>18</v>
      </c>
      <c r="B46" s="4">
        <v>6</v>
      </c>
      <c r="C46" s="4">
        <v>13</v>
      </c>
      <c r="D46" s="19">
        <f t="shared" si="0"/>
        <v>-0.5384615384615384</v>
      </c>
    </row>
    <row r="47" spans="1:4" s="1" customFormat="1" ht="12.75">
      <c r="A47" s="18" t="s">
        <v>27</v>
      </c>
      <c r="B47" s="20">
        <v>436</v>
      </c>
      <c r="C47" s="20">
        <v>422</v>
      </c>
      <c r="D47" s="19">
        <f t="shared" si="0"/>
        <v>0.03317535545023697</v>
      </c>
    </row>
    <row r="48" spans="1:4" ht="12.75">
      <c r="A48" s="26"/>
      <c r="B48" s="26"/>
      <c r="C48" s="26"/>
      <c r="D48" s="26"/>
    </row>
    <row r="49" spans="1:4" ht="12.75">
      <c r="A49" s="5"/>
      <c r="B49" s="5"/>
      <c r="C49" s="5"/>
      <c r="D49" s="5"/>
    </row>
    <row r="50" spans="1:5" ht="12.75">
      <c r="A50" s="5"/>
      <c r="B50" s="5"/>
      <c r="C50" s="5"/>
      <c r="D50" s="5"/>
      <c r="E50" s="1"/>
    </row>
    <row r="51" spans="1:4" ht="12.75">
      <c r="A51" s="5"/>
      <c r="B51" s="5"/>
      <c r="C51" s="5"/>
      <c r="D51" s="5"/>
    </row>
    <row r="52" spans="1:4" ht="12.75">
      <c r="A52" s="5"/>
      <c r="B52" s="5"/>
      <c r="C52" s="5"/>
      <c r="D52" s="5"/>
    </row>
    <row r="69" ht="12.75">
      <c r="E69" s="1"/>
    </row>
  </sheetData>
  <sheetProtection selectLockedCells="1" selectUnlockedCells="1"/>
  <mergeCells count="6">
    <mergeCell ref="A1:D1"/>
    <mergeCell ref="A48:D48"/>
    <mergeCell ref="C3:C4"/>
    <mergeCell ref="D3:D4"/>
    <mergeCell ref="A3:A4"/>
    <mergeCell ref="B3:B4"/>
  </mergeCells>
  <printOptions horizontalCentered="1"/>
  <pageMargins left="0.26" right="0.25" top="0.9840277777777777" bottom="0.9840277777777777" header="0.5118055555555555" footer="0.5118055555555555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PageLayoutView="0" workbookViewId="0" topLeftCell="A1">
      <selection activeCell="A1" sqref="A1:E1"/>
    </sheetView>
  </sheetViews>
  <sheetFormatPr defaultColWidth="16.8515625" defaultRowHeight="12.75"/>
  <cols>
    <col min="1" max="1" width="15.7109375" style="1" customWidth="1"/>
    <col min="2" max="2" width="70.00390625" style="0" customWidth="1"/>
    <col min="3" max="3" width="24.421875" style="0" customWidth="1"/>
    <col min="4" max="4" width="24.00390625" style="0" customWidth="1"/>
    <col min="5" max="5" width="9.57421875" style="1" bestFit="1" customWidth="1"/>
  </cols>
  <sheetData>
    <row r="1" spans="1:6" ht="12.75" customHeight="1">
      <c r="A1" s="25" t="s">
        <v>78</v>
      </c>
      <c r="B1" s="25"/>
      <c r="C1" s="25"/>
      <c r="D1" s="25"/>
      <c r="E1" s="25"/>
      <c r="F1" s="6"/>
    </row>
    <row r="4" spans="1:5" ht="12.75" customHeight="1">
      <c r="A4" s="32" t="s">
        <v>26</v>
      </c>
      <c r="B4" s="32" t="s">
        <v>21</v>
      </c>
      <c r="C4" s="27" t="s">
        <v>79</v>
      </c>
      <c r="D4" s="27" t="s">
        <v>77</v>
      </c>
      <c r="E4" s="27" t="s">
        <v>31</v>
      </c>
    </row>
    <row r="5" spans="1:5" ht="25.5" customHeight="1">
      <c r="A5" s="32"/>
      <c r="B5" s="32"/>
      <c r="C5" s="27"/>
      <c r="D5" s="27"/>
      <c r="E5" s="27"/>
    </row>
    <row r="6" spans="1:5" ht="12.75">
      <c r="A6" s="29" t="s">
        <v>22</v>
      </c>
      <c r="B6" s="23" t="s">
        <v>35</v>
      </c>
      <c r="C6" s="24">
        <v>1</v>
      </c>
      <c r="D6" s="22"/>
      <c r="E6" s="19"/>
    </row>
    <row r="7" spans="1:5" ht="12.75">
      <c r="A7" s="30"/>
      <c r="B7" s="23" t="s">
        <v>37</v>
      </c>
      <c r="C7" s="24">
        <v>1</v>
      </c>
      <c r="D7" s="22"/>
      <c r="E7" s="19"/>
    </row>
    <row r="8" spans="1:5" ht="25.5">
      <c r="A8" s="31"/>
      <c r="B8" s="7" t="s">
        <v>42</v>
      </c>
      <c r="C8" s="3"/>
      <c r="D8" s="3">
        <v>1</v>
      </c>
      <c r="E8" s="19">
        <f>(C8-D8)/D8</f>
        <v>-1</v>
      </c>
    </row>
    <row r="9" spans="1:5" ht="12.75">
      <c r="A9" s="14" t="s">
        <v>28</v>
      </c>
      <c r="B9" s="7"/>
      <c r="C9" s="8">
        <v>2</v>
      </c>
      <c r="D9" s="3">
        <v>1</v>
      </c>
      <c r="E9" s="19">
        <f>(C9-D9)/D9</f>
        <v>1</v>
      </c>
    </row>
    <row r="10" spans="1:5" ht="12.75">
      <c r="A10" s="29" t="s">
        <v>23</v>
      </c>
      <c r="B10" s="21" t="s">
        <v>39</v>
      </c>
      <c r="C10" s="8">
        <v>1</v>
      </c>
      <c r="D10" s="3">
        <v>4</v>
      </c>
      <c r="E10" s="19">
        <f aca="true" t="shared" si="0" ref="E10:E35">(C10-D10)/D10</f>
        <v>-0.75</v>
      </c>
    </row>
    <row r="11" spans="1:5" ht="12.75">
      <c r="A11" s="30"/>
      <c r="B11" s="21" t="s">
        <v>33</v>
      </c>
      <c r="C11" s="8">
        <v>1</v>
      </c>
      <c r="D11" s="3"/>
      <c r="E11" s="19"/>
    </row>
    <row r="12" spans="1:5" s="1" customFormat="1" ht="12.75">
      <c r="A12" s="30"/>
      <c r="B12" s="10" t="s">
        <v>41</v>
      </c>
      <c r="C12" s="11"/>
      <c r="D12" s="11">
        <v>1</v>
      </c>
      <c r="E12" s="19">
        <f t="shared" si="0"/>
        <v>-1</v>
      </c>
    </row>
    <row r="13" spans="1:5" ht="25.5">
      <c r="A13" s="31"/>
      <c r="B13" s="7" t="s">
        <v>42</v>
      </c>
      <c r="C13" s="11">
        <v>2</v>
      </c>
      <c r="D13" s="11"/>
      <c r="E13" s="19"/>
    </row>
    <row r="14" spans="1:5" ht="12.75">
      <c r="A14" s="15" t="s">
        <v>24</v>
      </c>
      <c r="B14" s="7"/>
      <c r="C14" s="11">
        <v>4</v>
      </c>
      <c r="D14" s="11">
        <v>5</v>
      </c>
      <c r="E14" s="19">
        <f t="shared" si="0"/>
        <v>-0.2</v>
      </c>
    </row>
    <row r="15" spans="1:5" s="12" customFormat="1" ht="12.75">
      <c r="A15" s="29" t="s">
        <v>25</v>
      </c>
      <c r="B15" s="10" t="s">
        <v>43</v>
      </c>
      <c r="C15" s="11">
        <v>14</v>
      </c>
      <c r="D15" s="11">
        <v>14</v>
      </c>
      <c r="E15" s="19">
        <f t="shared" si="0"/>
        <v>0</v>
      </c>
    </row>
    <row r="16" spans="1:5" s="13" customFormat="1" ht="12.75">
      <c r="A16" s="30"/>
      <c r="B16" s="10" t="s">
        <v>44</v>
      </c>
      <c r="C16" s="11">
        <v>8</v>
      </c>
      <c r="D16" s="11">
        <v>5</v>
      </c>
      <c r="E16" s="19">
        <f t="shared" si="0"/>
        <v>0.6</v>
      </c>
    </row>
    <row r="17" spans="1:5" ht="12.75">
      <c r="A17" s="30"/>
      <c r="B17" s="7" t="s">
        <v>45</v>
      </c>
      <c r="C17" s="3">
        <v>17</v>
      </c>
      <c r="D17" s="3">
        <v>21</v>
      </c>
      <c r="E17" s="19">
        <f t="shared" si="0"/>
        <v>-0.19047619047619047</v>
      </c>
    </row>
    <row r="18" spans="1:5" ht="12.75">
      <c r="A18" s="30"/>
      <c r="B18" s="7" t="s">
        <v>76</v>
      </c>
      <c r="C18" s="3"/>
      <c r="D18" s="3">
        <v>1</v>
      </c>
      <c r="E18" s="19">
        <f t="shared" si="0"/>
        <v>-1</v>
      </c>
    </row>
    <row r="19" spans="1:5" ht="12.75">
      <c r="A19" s="30"/>
      <c r="B19" s="7" t="s">
        <v>38</v>
      </c>
      <c r="C19" s="3">
        <v>15</v>
      </c>
      <c r="D19" s="3">
        <v>26</v>
      </c>
      <c r="E19" s="19">
        <f t="shared" si="0"/>
        <v>-0.4230769230769231</v>
      </c>
    </row>
    <row r="20" spans="1:5" ht="12.75">
      <c r="A20" s="30"/>
      <c r="B20" s="7" t="s">
        <v>46</v>
      </c>
      <c r="C20" s="3">
        <v>7</v>
      </c>
      <c r="D20" s="3">
        <v>10</v>
      </c>
      <c r="E20" s="19">
        <f t="shared" si="0"/>
        <v>-0.3</v>
      </c>
    </row>
    <row r="21" spans="1:5" ht="12.75">
      <c r="A21" s="30"/>
      <c r="B21" s="7" t="s">
        <v>47</v>
      </c>
      <c r="C21" s="3">
        <v>133</v>
      </c>
      <c r="D21" s="3">
        <v>89</v>
      </c>
      <c r="E21" s="19">
        <f t="shared" si="0"/>
        <v>0.4943820224719101</v>
      </c>
    </row>
    <row r="22" spans="1:5" s="1" customFormat="1" ht="12.75">
      <c r="A22" s="30"/>
      <c r="B22" s="9" t="s">
        <v>33</v>
      </c>
      <c r="C22" s="8">
        <v>90</v>
      </c>
      <c r="D22" s="8">
        <v>82</v>
      </c>
      <c r="E22" s="19">
        <f t="shared" si="0"/>
        <v>0.0975609756097561</v>
      </c>
    </row>
    <row r="23" spans="1:5" s="2" customFormat="1" ht="12.75">
      <c r="A23" s="30"/>
      <c r="B23" s="9" t="s">
        <v>48</v>
      </c>
      <c r="C23" s="8">
        <v>3</v>
      </c>
      <c r="D23" s="8">
        <v>6</v>
      </c>
      <c r="E23" s="19">
        <f t="shared" si="0"/>
        <v>-0.5</v>
      </c>
    </row>
    <row r="24" spans="1:5" s="1" customFormat="1" ht="12.75">
      <c r="A24" s="30"/>
      <c r="B24" s="9" t="s">
        <v>34</v>
      </c>
      <c r="C24" s="8">
        <v>28</v>
      </c>
      <c r="D24" s="8">
        <v>39</v>
      </c>
      <c r="E24" s="19">
        <f t="shared" si="0"/>
        <v>-0.28205128205128205</v>
      </c>
    </row>
    <row r="25" spans="1:5" ht="12.75">
      <c r="A25" s="30"/>
      <c r="B25" s="7" t="s">
        <v>40</v>
      </c>
      <c r="C25" s="3">
        <v>1</v>
      </c>
      <c r="D25" s="3">
        <v>1</v>
      </c>
      <c r="E25" s="19">
        <f t="shared" si="0"/>
        <v>0</v>
      </c>
    </row>
    <row r="26" spans="1:5" s="1" customFormat="1" ht="12.75">
      <c r="A26" s="30"/>
      <c r="B26" s="9" t="s">
        <v>35</v>
      </c>
      <c r="C26" s="8">
        <v>55</v>
      </c>
      <c r="D26" s="8">
        <v>48</v>
      </c>
      <c r="E26" s="19">
        <f t="shared" si="0"/>
        <v>0.14583333333333334</v>
      </c>
    </row>
    <row r="27" spans="1:5" s="1" customFormat="1" ht="12.75">
      <c r="A27" s="30"/>
      <c r="B27" s="9" t="s">
        <v>49</v>
      </c>
      <c r="C27" s="8">
        <v>13</v>
      </c>
      <c r="D27" s="8">
        <v>9</v>
      </c>
      <c r="E27" s="19">
        <f t="shared" si="0"/>
        <v>0.4444444444444444</v>
      </c>
    </row>
    <row r="28" spans="1:5" s="1" customFormat="1" ht="12.75">
      <c r="A28" s="30"/>
      <c r="B28" s="9" t="s">
        <v>50</v>
      </c>
      <c r="C28" s="8"/>
      <c r="D28" s="8">
        <v>5</v>
      </c>
      <c r="E28" s="19">
        <f t="shared" si="0"/>
        <v>-1</v>
      </c>
    </row>
    <row r="29" spans="1:5" ht="12.75">
      <c r="A29" s="30"/>
      <c r="B29" s="9" t="s">
        <v>36</v>
      </c>
      <c r="C29" s="8">
        <v>4</v>
      </c>
      <c r="D29" s="8">
        <v>4</v>
      </c>
      <c r="E29" s="19">
        <f t="shared" si="0"/>
        <v>0</v>
      </c>
    </row>
    <row r="30" spans="1:5" ht="12.75">
      <c r="A30" s="30"/>
      <c r="B30" s="3" t="s">
        <v>51</v>
      </c>
      <c r="C30" s="3"/>
      <c r="D30" s="3">
        <v>1</v>
      </c>
      <c r="E30" s="19">
        <f t="shared" si="0"/>
        <v>-1</v>
      </c>
    </row>
    <row r="31" spans="1:5" ht="12.75">
      <c r="A31" s="30"/>
      <c r="B31" s="3" t="s">
        <v>52</v>
      </c>
      <c r="C31" s="3">
        <v>2</v>
      </c>
      <c r="D31" s="3">
        <v>2</v>
      </c>
      <c r="E31" s="19">
        <f t="shared" si="0"/>
        <v>0</v>
      </c>
    </row>
    <row r="32" spans="1:5" ht="12.75">
      <c r="A32" s="30"/>
      <c r="B32" s="3" t="s">
        <v>37</v>
      </c>
      <c r="C32" s="3">
        <v>33</v>
      </c>
      <c r="D32" s="3">
        <v>46</v>
      </c>
      <c r="E32" s="19">
        <f t="shared" si="0"/>
        <v>-0.2826086956521739</v>
      </c>
    </row>
    <row r="33" spans="1:5" ht="12.75">
      <c r="A33" s="31"/>
      <c r="B33" s="3" t="s">
        <v>53</v>
      </c>
      <c r="C33" s="3">
        <v>7</v>
      </c>
      <c r="D33" s="3">
        <v>7</v>
      </c>
      <c r="E33" s="19">
        <f t="shared" si="0"/>
        <v>0</v>
      </c>
    </row>
    <row r="34" spans="1:5" ht="12.75">
      <c r="A34" s="14" t="s">
        <v>29</v>
      </c>
      <c r="B34" s="3"/>
      <c r="C34" s="3">
        <v>430</v>
      </c>
      <c r="D34" s="3">
        <v>416</v>
      </c>
      <c r="E34" s="19">
        <f t="shared" si="0"/>
        <v>0.03365384615384615</v>
      </c>
    </row>
    <row r="35" spans="1:5" ht="12.75">
      <c r="A35" s="15" t="s">
        <v>32</v>
      </c>
      <c r="B35" s="3"/>
      <c r="C35" s="3">
        <v>436</v>
      </c>
      <c r="D35" s="3">
        <v>422</v>
      </c>
      <c r="E35" s="19">
        <f t="shared" si="0"/>
        <v>0.03317535545023697</v>
      </c>
    </row>
  </sheetData>
  <sheetProtection/>
  <mergeCells count="9">
    <mergeCell ref="A10:A13"/>
    <mergeCell ref="A15:A33"/>
    <mergeCell ref="A4:A5"/>
    <mergeCell ref="B4:B5"/>
    <mergeCell ref="C4:C5"/>
    <mergeCell ref="A1:E1"/>
    <mergeCell ref="D4:D5"/>
    <mergeCell ref="E4:E5"/>
    <mergeCell ref="A6:A8"/>
  </mergeCells>
  <printOptions/>
  <pageMargins left="0.25" right="0.25" top="0.5" bottom="1" header="0.5" footer="0.5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2017-08-09T07:29:31Z</cp:lastPrinted>
  <dcterms:created xsi:type="dcterms:W3CDTF">2013-10-16T06:47:03Z</dcterms:created>
  <dcterms:modified xsi:type="dcterms:W3CDTF">2023-02-08T13:19:52Z</dcterms:modified>
  <cp:category/>
  <cp:version/>
  <cp:contentType/>
  <cp:contentStatus/>
</cp:coreProperties>
</file>